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cuadrosanuario-ahumada-2025-14-07\"/>
    </mc:Choice>
  </mc:AlternateContent>
  <bookViews>
    <workbookView xWindow="0" yWindow="0" windowWidth="24000" windowHeight="9630" tabRatio="500"/>
  </bookViews>
  <sheets>
    <sheet name="5-3-2" sheetId="2" r:id="rId1"/>
  </sheets>
  <definedNames>
    <definedName name="_xlnm.Print_Area" localSheetId="0">'5-3-2'!$B$2:$K$28</definedName>
    <definedName name="_xlnm.Print_Titles" localSheetId="0">'5-3-2'!$B:$B,'5-3-2'!$2:$2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7" i="2" l="1"/>
  <c r="J7" i="2"/>
  <c r="K7" i="2"/>
  <c r="H7" i="2"/>
  <c r="I14" i="2"/>
  <c r="J14" i="2"/>
  <c r="K14" i="2"/>
  <c r="H14" i="2"/>
</calcChain>
</file>

<file path=xl/sharedStrings.xml><?xml version="1.0" encoding="utf-8"?>
<sst xmlns="http://schemas.openxmlformats.org/spreadsheetml/2006/main" count="42" uniqueCount="26">
  <si>
    <t>Año</t>
  </si>
  <si>
    <t>Provincia</t>
  </si>
  <si>
    <t>Bovinos</t>
  </si>
  <si>
    <t>Ovinos</t>
  </si>
  <si>
    <t>Porcinos</t>
  </si>
  <si>
    <t>Caprinos</t>
  </si>
  <si>
    <t>Camelidos</t>
  </si>
  <si>
    <t>Equinos</t>
  </si>
  <si>
    <t>Bubalinos</t>
  </si>
  <si>
    <t>Ciervos</t>
  </si>
  <si>
    <t>2023</t>
  </si>
  <si>
    <t>Total región NOA</t>
  </si>
  <si>
    <t>Catamarca</t>
  </si>
  <si>
    <t>Jujuy</t>
  </si>
  <si>
    <t>La Rioja</t>
  </si>
  <si>
    <t>Salta</t>
  </si>
  <si>
    <t>Santiago del Estero</t>
  </si>
  <si>
    <t>Tucumán</t>
  </si>
  <si>
    <t>2024</t>
  </si>
  <si>
    <t>2025</t>
  </si>
  <si>
    <t>-</t>
  </si>
  <si>
    <t>Fuente: Sistema de Gestión Sanitaria/SIGSA - Dirección de Control de Gestión y Programas Especiales - Dirección Nacional de Sanidad Animal - SENASA</t>
  </si>
  <si>
    <t>Especies</t>
  </si>
  <si>
    <t xml:space="preserve">             </t>
  </si>
  <si>
    <t>Cabezas</t>
  </si>
  <si>
    <t>5.3.2_ Existencia ganadera por especie. Región NOA según provincia. Años 2023 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</si>
</sst>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3" x14ac:knownFonts="1">
    <font>
      <sz val="11"/>
      <color theme="1"/>
      <name val="Calibri"/>
      <family val="2"/>
      <charset val="1"/>
    </font>
    <font>
      <sz val="10"/>
      <name val="Arial"/>
    </font>
    <font>
      <b/>
      <sz val="10"/>
      <name val="Arial"/>
      <charset val="1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  <font>
      <b/>
      <sz val="10"/>
      <color theme="1"/>
      <name val="Arial"/>
    </font>
    <font>
      <b/>
      <sz val="10"/>
      <color theme="1"/>
      <name val="Arial"/>
      <family val="2"/>
    </font>
    <font>
      <sz val="9"/>
      <color theme="1"/>
      <name val="Arial"/>
    </font>
    <font>
      <b/>
      <sz val="10"/>
      <name val="Arial"/>
      <family val="2"/>
    </font>
    <font>
      <sz val="8"/>
      <name val="Calibri"/>
      <family val="2"/>
      <charset val="1"/>
    </font>
    <font>
      <sz val="9"/>
      <color theme="1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Border="0" applyAlignment="0" applyProtection="0"/>
    <xf numFmtId="0" fontId="3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2" borderId="0" xfId="2" applyFont="1" applyFill="1"/>
    <xf numFmtId="0" fontId="3" fillId="0" borderId="0" xfId="2"/>
    <xf numFmtId="0" fontId="4" fillId="0" borderId="0" xfId="2" applyFont="1"/>
    <xf numFmtId="0" fontId="8" fillId="2" borderId="0" xfId="2" applyFont="1" applyFill="1" applyAlignment="1"/>
    <xf numFmtId="0" fontId="4" fillId="2" borderId="2" xfId="2" applyFont="1" applyFill="1" applyBorder="1"/>
    <xf numFmtId="164" fontId="1" fillId="0" borderId="0" xfId="1" applyNumberFormat="1"/>
    <xf numFmtId="164" fontId="4" fillId="2" borderId="0" xfId="2" applyNumberFormat="1" applyFont="1" applyFill="1" applyAlignment="1">
      <alignment horizontal="right"/>
    </xf>
    <xf numFmtId="164" fontId="4" fillId="2" borderId="0" xfId="2" applyNumberFormat="1" applyFont="1" applyFill="1"/>
    <xf numFmtId="164" fontId="1" fillId="0" borderId="2" xfId="1" applyNumberFormat="1" applyBorder="1"/>
    <xf numFmtId="164" fontId="4" fillId="2" borderId="2" xfId="2" applyNumberFormat="1" applyFont="1" applyFill="1" applyBorder="1"/>
    <xf numFmtId="0" fontId="4" fillId="2" borderId="0" xfId="2" applyFont="1" applyFill="1" applyAlignment="1">
      <alignment horizontal="left" indent="2"/>
    </xf>
    <xf numFmtId="3" fontId="0" fillId="0" borderId="0" xfId="0" applyNumberFormat="1"/>
    <xf numFmtId="0" fontId="4" fillId="2" borderId="0" xfId="2" applyFont="1" applyFill="1" applyAlignment="1">
      <alignment vertical="center"/>
    </xf>
    <xf numFmtId="0" fontId="7" fillId="2" borderId="0" xfId="2" applyFont="1" applyFill="1" applyAlignment="1">
      <alignment vertical="center"/>
    </xf>
    <xf numFmtId="164" fontId="9" fillId="0" borderId="0" xfId="1" applyNumberFormat="1" applyFont="1" applyAlignment="1">
      <alignment vertical="center"/>
    </xf>
    <xf numFmtId="164" fontId="7" fillId="2" borderId="0" xfId="2" applyNumberFormat="1" applyFont="1" applyFill="1" applyAlignment="1">
      <alignment horizontal="right" vertical="center"/>
    </xf>
    <xf numFmtId="0" fontId="3" fillId="0" borderId="0" xfId="2" applyAlignment="1">
      <alignment vertical="center"/>
    </xf>
    <xf numFmtId="164" fontId="7" fillId="2" borderId="0" xfId="2" applyNumberFormat="1" applyFont="1" applyFill="1" applyAlignment="1">
      <alignment vertical="center"/>
    </xf>
    <xf numFmtId="0" fontId="5" fillId="2" borderId="0" xfId="2" applyFont="1" applyFill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2" borderId="3" xfId="2" applyFont="1" applyFill="1" applyBorder="1" applyAlignment="1">
      <alignment horizontal="left" wrapText="1"/>
    </xf>
    <xf numFmtId="0" fontId="6" fillId="2" borderId="0" xfId="2" applyFont="1" applyFill="1" applyAlignment="1">
      <alignment horizontal="left" vertical="center"/>
    </xf>
    <xf numFmtId="0" fontId="12" fillId="0" borderId="3" xfId="0" applyFont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46"/>
  <sheetViews>
    <sheetView showGridLines="0" tabSelected="1" view="pageBreakPreview" zoomScale="60" zoomScaleNormal="100" workbookViewId="0">
      <selection activeCell="G13" sqref="G13"/>
    </sheetView>
  </sheetViews>
  <sheetFormatPr baseColWidth="10" defaultColWidth="14.42578125" defaultRowHeight="15" customHeight="1" x14ac:dyDescent="0.25"/>
  <cols>
    <col min="1" max="1" width="2.42578125" style="3" customWidth="1"/>
    <col min="2" max="2" width="4.7109375" style="3" customWidth="1"/>
    <col min="3" max="3" width="20" style="3" bestFit="1" customWidth="1"/>
    <col min="4" max="4" width="10.28515625" style="3" customWidth="1"/>
    <col min="5" max="6" width="8.7109375" style="3" customWidth="1"/>
    <col min="7" max="8" width="10.28515625" style="3" customWidth="1"/>
    <col min="9" max="9" width="8.7109375" style="3" customWidth="1"/>
    <col min="10" max="10" width="9.7109375" style="3" customWidth="1"/>
    <col min="11" max="11" width="7.7109375" style="3" customWidth="1"/>
    <col min="12" max="26" width="10.7109375" style="3" customWidth="1"/>
    <col min="27" max="16384" width="14.42578125" style="3"/>
  </cols>
  <sheetData>
    <row r="1" spans="1:26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18" customFormat="1" ht="18.75" customHeight="1" x14ac:dyDescent="0.25">
      <c r="A2" s="20"/>
      <c r="B2" s="24" t="s">
        <v>25</v>
      </c>
      <c r="C2" s="24"/>
      <c r="D2" s="24"/>
      <c r="E2" s="24"/>
      <c r="F2" s="24"/>
      <c r="G2" s="24"/>
      <c r="H2" s="24"/>
      <c r="I2" s="24"/>
      <c r="J2" s="24"/>
      <c r="K2" s="24"/>
      <c r="L2" s="20"/>
      <c r="M2" s="20"/>
      <c r="N2" s="20"/>
      <c r="O2" s="20"/>
      <c r="P2" s="20"/>
      <c r="Q2" s="20"/>
      <c r="R2" s="20"/>
    </row>
    <row r="3" spans="1:26" ht="15" customHeight="1" x14ac:dyDescent="0.25">
      <c r="A3" s="2"/>
      <c r="B3" s="5" t="s">
        <v>23</v>
      </c>
      <c r="C3" s="5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6" ht="15" customHeight="1" x14ac:dyDescent="0.25">
      <c r="A4" s="2"/>
      <c r="B4" s="22" t="s">
        <v>0</v>
      </c>
      <c r="C4" s="22" t="s">
        <v>1</v>
      </c>
      <c r="D4" s="22" t="s">
        <v>22</v>
      </c>
      <c r="E4" s="22"/>
      <c r="F4" s="22"/>
      <c r="G4" s="22"/>
      <c r="H4" s="22"/>
      <c r="I4" s="22"/>
      <c r="J4" s="22"/>
      <c r="K4" s="2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25">
      <c r="A5" s="2"/>
      <c r="B5" s="22"/>
      <c r="C5" s="22"/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  <c r="J5" s="1" t="s">
        <v>8</v>
      </c>
      <c r="K5" s="1" t="s">
        <v>9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" customHeight="1" x14ac:dyDescent="0.25">
      <c r="A6" s="2"/>
      <c r="B6" s="21"/>
      <c r="C6" s="21"/>
      <c r="D6" s="25" t="s">
        <v>24</v>
      </c>
      <c r="E6" s="25"/>
      <c r="F6" s="25"/>
      <c r="G6" s="25"/>
      <c r="H6" s="25"/>
      <c r="I6" s="25"/>
      <c r="J6" s="25"/>
      <c r="K6" s="25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18" customFormat="1" ht="18.75" customHeight="1" x14ac:dyDescent="0.25">
      <c r="A7" s="14"/>
      <c r="B7" s="15" t="s">
        <v>10</v>
      </c>
      <c r="C7" s="15" t="s">
        <v>11</v>
      </c>
      <c r="D7" s="16">
        <v>2904904</v>
      </c>
      <c r="E7" s="16">
        <v>842528</v>
      </c>
      <c r="F7" s="16">
        <v>559449</v>
      </c>
      <c r="G7" s="16">
        <v>1192127</v>
      </c>
      <c r="H7" s="17">
        <f>SUM(H8:H13)</f>
        <v>244903</v>
      </c>
      <c r="I7" s="17">
        <f t="shared" ref="I7:K7" si="0">SUM(I8:I13)</f>
        <v>298768</v>
      </c>
      <c r="J7" s="17">
        <f t="shared" si="0"/>
        <v>3531</v>
      </c>
      <c r="K7" s="17">
        <f t="shared" si="0"/>
        <v>1220</v>
      </c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3.5" customHeight="1" x14ac:dyDescent="0.25">
      <c r="A8" s="2"/>
      <c r="B8" s="2"/>
      <c r="C8" s="12" t="s">
        <v>12</v>
      </c>
      <c r="D8" s="7">
        <v>173955</v>
      </c>
      <c r="E8" s="7">
        <v>38088</v>
      </c>
      <c r="F8" s="7">
        <v>21365</v>
      </c>
      <c r="G8" s="7">
        <v>114985</v>
      </c>
      <c r="H8" s="13">
        <v>4093</v>
      </c>
      <c r="I8" s="8">
        <v>31747</v>
      </c>
      <c r="J8" s="8">
        <v>98</v>
      </c>
      <c r="K8">
        <v>639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3.5" customHeight="1" x14ac:dyDescent="0.25">
      <c r="A9" s="2"/>
      <c r="B9" s="2"/>
      <c r="C9" s="12" t="s">
        <v>13</v>
      </c>
      <c r="D9" s="7">
        <v>84756</v>
      </c>
      <c r="E9" s="7">
        <v>337698</v>
      </c>
      <c r="F9" s="7">
        <v>27991</v>
      </c>
      <c r="G9" s="7">
        <v>106516</v>
      </c>
      <c r="H9" s="13">
        <v>221263</v>
      </c>
      <c r="I9" s="8">
        <v>18555</v>
      </c>
      <c r="J9" s="8">
        <v>221</v>
      </c>
      <c r="K9" s="8" t="s">
        <v>20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3.5" customHeight="1" x14ac:dyDescent="0.25">
      <c r="A10" s="2"/>
      <c r="B10" s="2"/>
      <c r="C10" s="12" t="s">
        <v>14</v>
      </c>
      <c r="D10" s="7">
        <v>176673</v>
      </c>
      <c r="E10" s="7">
        <v>12192</v>
      </c>
      <c r="F10" s="7">
        <v>74550</v>
      </c>
      <c r="G10" s="7">
        <v>145597</v>
      </c>
      <c r="H10">
        <v>43</v>
      </c>
      <c r="I10" s="8">
        <v>17574</v>
      </c>
      <c r="J10" s="8">
        <v>25</v>
      </c>
      <c r="K10">
        <v>64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3.5" customHeight="1" x14ac:dyDescent="0.25">
      <c r="A11" s="2"/>
      <c r="B11" s="2"/>
      <c r="C11" s="12" t="s">
        <v>15</v>
      </c>
      <c r="D11" s="7">
        <v>1130118</v>
      </c>
      <c r="E11" s="7">
        <v>218494</v>
      </c>
      <c r="F11" s="7">
        <v>231650</v>
      </c>
      <c r="G11" s="7">
        <v>323884</v>
      </c>
      <c r="H11" s="13">
        <v>18608</v>
      </c>
      <c r="I11" s="8">
        <v>92885</v>
      </c>
      <c r="J11" s="8">
        <v>239</v>
      </c>
      <c r="K11" s="8">
        <v>3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3.5" customHeight="1" x14ac:dyDescent="0.25">
      <c r="A12" s="2"/>
      <c r="B12" s="2"/>
      <c r="C12" s="12" t="s">
        <v>16</v>
      </c>
      <c r="D12" s="7">
        <v>1205037</v>
      </c>
      <c r="E12" s="7">
        <v>218783</v>
      </c>
      <c r="F12" s="7">
        <v>143344</v>
      </c>
      <c r="G12" s="7">
        <v>485997</v>
      </c>
      <c r="H12">
        <v>282</v>
      </c>
      <c r="I12" s="8">
        <v>116729</v>
      </c>
      <c r="J12" s="8">
        <v>2789</v>
      </c>
      <c r="K12">
        <v>512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3.5" customHeight="1" x14ac:dyDescent="0.25">
      <c r="A13" s="2"/>
      <c r="B13" s="2"/>
      <c r="C13" s="12" t="s">
        <v>17</v>
      </c>
      <c r="D13" s="7">
        <v>134365</v>
      </c>
      <c r="E13" s="7">
        <v>17273</v>
      </c>
      <c r="F13" s="7">
        <v>60549</v>
      </c>
      <c r="G13" s="7">
        <v>15148</v>
      </c>
      <c r="H13">
        <v>614</v>
      </c>
      <c r="I13" s="8">
        <v>21278</v>
      </c>
      <c r="J13" s="8">
        <v>159</v>
      </c>
      <c r="K13" s="8">
        <v>2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s="18" customFormat="1" ht="18.75" customHeight="1" x14ac:dyDescent="0.25">
      <c r="A14" s="14"/>
      <c r="B14" s="15" t="s">
        <v>18</v>
      </c>
      <c r="C14" s="15" t="s">
        <v>11</v>
      </c>
      <c r="D14" s="16">
        <v>2752417</v>
      </c>
      <c r="E14" s="16">
        <v>842528</v>
      </c>
      <c r="F14" s="16">
        <v>559449</v>
      </c>
      <c r="G14" s="16">
        <v>1192127</v>
      </c>
      <c r="H14" s="17">
        <f>SUM(H15:H20)</f>
        <v>252844</v>
      </c>
      <c r="I14" s="17">
        <f t="shared" ref="I14:K14" si="1">SUM(I15:I20)</f>
        <v>311004</v>
      </c>
      <c r="J14" s="17">
        <f t="shared" si="1"/>
        <v>3292</v>
      </c>
      <c r="K14" s="17">
        <f t="shared" si="1"/>
        <v>1322</v>
      </c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13.5" customHeight="1" x14ac:dyDescent="0.25">
      <c r="A15" s="2"/>
      <c r="B15" s="2"/>
      <c r="C15" s="12" t="s">
        <v>12</v>
      </c>
      <c r="D15" s="7">
        <v>172282</v>
      </c>
      <c r="E15" s="7">
        <v>38088</v>
      </c>
      <c r="F15" s="7">
        <v>21365</v>
      </c>
      <c r="G15" s="7">
        <v>114985</v>
      </c>
      <c r="H15" s="13">
        <v>4186</v>
      </c>
      <c r="I15" s="8">
        <v>37874</v>
      </c>
      <c r="J15" s="8">
        <v>133</v>
      </c>
      <c r="K15">
        <v>639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3.5" customHeight="1" x14ac:dyDescent="0.25">
      <c r="A16" s="2"/>
      <c r="B16" s="2"/>
      <c r="C16" s="12" t="s">
        <v>13</v>
      </c>
      <c r="D16" s="7">
        <v>85372</v>
      </c>
      <c r="E16" s="7">
        <v>337698</v>
      </c>
      <c r="F16" s="7">
        <v>27991</v>
      </c>
      <c r="G16" s="7">
        <v>106516</v>
      </c>
      <c r="H16" s="13">
        <v>228328</v>
      </c>
      <c r="I16" s="8">
        <v>18633</v>
      </c>
      <c r="J16" s="8">
        <v>41</v>
      </c>
      <c r="K16" s="8" t="s">
        <v>20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3.5" customHeight="1" x14ac:dyDescent="0.25">
      <c r="A17" s="2"/>
      <c r="B17" s="2"/>
      <c r="C17" s="12" t="s">
        <v>14</v>
      </c>
      <c r="D17" s="7">
        <v>152212</v>
      </c>
      <c r="E17" s="7">
        <v>12192</v>
      </c>
      <c r="F17" s="7">
        <v>74550</v>
      </c>
      <c r="G17" s="7">
        <v>145597</v>
      </c>
      <c r="H17">
        <v>49</v>
      </c>
      <c r="I17" s="8">
        <v>18760</v>
      </c>
      <c r="J17" s="8">
        <v>69</v>
      </c>
      <c r="K17">
        <v>64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3.5" customHeight="1" x14ac:dyDescent="0.25">
      <c r="A18" s="2"/>
      <c r="B18" s="2"/>
      <c r="C18" s="12" t="s">
        <v>15</v>
      </c>
      <c r="D18" s="7">
        <v>1083617</v>
      </c>
      <c r="E18" s="7">
        <v>218494</v>
      </c>
      <c r="F18" s="7">
        <v>231650</v>
      </c>
      <c r="G18" s="7">
        <v>323884</v>
      </c>
      <c r="H18" s="13">
        <v>18994</v>
      </c>
      <c r="I18" s="8">
        <v>92962</v>
      </c>
      <c r="J18" s="8">
        <v>332</v>
      </c>
      <c r="K18" s="8">
        <v>9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3.5" customHeight="1" x14ac:dyDescent="0.25">
      <c r="A19" s="2"/>
      <c r="B19" s="2"/>
      <c r="C19" s="12" t="s">
        <v>16</v>
      </c>
      <c r="D19" s="7">
        <v>1129611</v>
      </c>
      <c r="E19" s="7">
        <v>218783</v>
      </c>
      <c r="F19" s="7">
        <v>143344</v>
      </c>
      <c r="G19" s="7">
        <v>485997</v>
      </c>
      <c r="H19">
        <v>390</v>
      </c>
      <c r="I19" s="8">
        <v>120443</v>
      </c>
      <c r="J19" s="8">
        <v>2584</v>
      </c>
      <c r="K19">
        <v>608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3.5" customHeight="1" x14ac:dyDescent="0.25">
      <c r="A20" s="2"/>
      <c r="B20" s="2"/>
      <c r="C20" s="12" t="s">
        <v>17</v>
      </c>
      <c r="D20" s="7">
        <v>129323</v>
      </c>
      <c r="E20" s="7">
        <v>17273</v>
      </c>
      <c r="F20" s="7">
        <v>60549</v>
      </c>
      <c r="G20" s="7">
        <v>15148</v>
      </c>
      <c r="H20">
        <v>897</v>
      </c>
      <c r="I20" s="8">
        <v>22332</v>
      </c>
      <c r="J20" s="8">
        <v>133</v>
      </c>
      <c r="K20" s="8">
        <v>2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s="18" customFormat="1" ht="18.75" customHeight="1" x14ac:dyDescent="0.25">
      <c r="A21" s="14"/>
      <c r="B21" s="15" t="s">
        <v>19</v>
      </c>
      <c r="C21" s="15" t="s">
        <v>11</v>
      </c>
      <c r="D21" s="16">
        <v>2709104</v>
      </c>
      <c r="E21" s="16">
        <v>825647</v>
      </c>
      <c r="F21" s="16">
        <v>551699</v>
      </c>
      <c r="G21" s="16">
        <v>1199682</v>
      </c>
      <c r="H21" s="19">
        <v>256920</v>
      </c>
      <c r="I21" s="19">
        <v>317813</v>
      </c>
      <c r="J21" s="19">
        <v>3251</v>
      </c>
      <c r="K21" s="19">
        <v>1355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3.5" customHeight="1" x14ac:dyDescent="0.25">
      <c r="A22" s="2"/>
      <c r="B22" s="2"/>
      <c r="C22" s="12" t="s">
        <v>12</v>
      </c>
      <c r="D22" s="7">
        <v>173778</v>
      </c>
      <c r="E22" s="7">
        <v>38476</v>
      </c>
      <c r="F22" s="7">
        <v>21188</v>
      </c>
      <c r="G22" s="7">
        <v>114772</v>
      </c>
      <c r="H22" s="9">
        <v>4255</v>
      </c>
      <c r="I22" s="9">
        <v>47954</v>
      </c>
      <c r="J22" s="9">
        <v>146</v>
      </c>
      <c r="K22" s="9">
        <v>521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3.5" customHeight="1" x14ac:dyDescent="0.25">
      <c r="A23" s="2"/>
      <c r="B23" s="2"/>
      <c r="C23" s="12" t="s">
        <v>13</v>
      </c>
      <c r="D23" s="7">
        <v>88624</v>
      </c>
      <c r="E23" s="7">
        <v>323616</v>
      </c>
      <c r="F23" s="7">
        <v>28340</v>
      </c>
      <c r="G23" s="7">
        <v>103949</v>
      </c>
      <c r="H23" s="9">
        <v>231922</v>
      </c>
      <c r="I23" s="9">
        <v>18346</v>
      </c>
      <c r="J23" s="9">
        <v>75</v>
      </c>
      <c r="K23" s="8" t="s">
        <v>20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3.5" customHeight="1" x14ac:dyDescent="0.25">
      <c r="A24" s="2"/>
      <c r="B24" s="2"/>
      <c r="C24" s="12" t="s">
        <v>14</v>
      </c>
      <c r="D24" s="7">
        <v>146788</v>
      </c>
      <c r="E24" s="7">
        <v>14159</v>
      </c>
      <c r="F24" s="7">
        <v>78701</v>
      </c>
      <c r="G24" s="7">
        <v>144339</v>
      </c>
      <c r="H24" s="9">
        <v>49</v>
      </c>
      <c r="I24" s="9">
        <v>19223</v>
      </c>
      <c r="J24" s="9">
        <v>12</v>
      </c>
      <c r="K24" s="9">
        <v>44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3.5" customHeight="1" x14ac:dyDescent="0.25">
      <c r="A25" s="2"/>
      <c r="B25" s="2"/>
      <c r="C25" s="12" t="s">
        <v>15</v>
      </c>
      <c r="D25" s="7">
        <v>1073532</v>
      </c>
      <c r="E25" s="7">
        <v>215019</v>
      </c>
      <c r="F25" s="7">
        <v>223702</v>
      </c>
      <c r="G25" s="7">
        <v>337847</v>
      </c>
      <c r="H25" s="9">
        <v>19299</v>
      </c>
      <c r="I25" s="9">
        <v>92831</v>
      </c>
      <c r="J25" s="9">
        <v>340</v>
      </c>
      <c r="K25" s="9">
        <v>8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3.5" customHeight="1" x14ac:dyDescent="0.25">
      <c r="A26" s="2"/>
      <c r="B26" s="2"/>
      <c r="C26" s="12" t="s">
        <v>16</v>
      </c>
      <c r="D26" s="7">
        <v>1083349</v>
      </c>
      <c r="E26" s="7">
        <v>212758</v>
      </c>
      <c r="F26" s="7">
        <v>135715</v>
      </c>
      <c r="G26" s="7">
        <v>484091</v>
      </c>
      <c r="H26" s="9">
        <v>331</v>
      </c>
      <c r="I26" s="9">
        <v>116597</v>
      </c>
      <c r="J26" s="9">
        <v>2386</v>
      </c>
      <c r="K26" s="9">
        <v>780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3.5" customHeight="1" x14ac:dyDescent="0.25">
      <c r="A27" s="2"/>
      <c r="B27" s="6"/>
      <c r="C27" s="12" t="s">
        <v>17</v>
      </c>
      <c r="D27" s="10">
        <v>143033</v>
      </c>
      <c r="E27" s="10">
        <v>21619</v>
      </c>
      <c r="F27" s="10">
        <v>64053</v>
      </c>
      <c r="G27" s="10">
        <v>14684</v>
      </c>
      <c r="H27" s="11">
        <v>1064</v>
      </c>
      <c r="I27" s="11">
        <v>22862</v>
      </c>
      <c r="J27" s="11">
        <v>249</v>
      </c>
      <c r="K27" s="11">
        <v>2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7.6" customHeight="1" x14ac:dyDescent="0.25">
      <c r="A28" s="2"/>
      <c r="B28" s="23" t="s">
        <v>21</v>
      </c>
      <c r="C28" s="23"/>
      <c r="D28" s="23"/>
      <c r="E28" s="23"/>
      <c r="F28" s="23"/>
      <c r="G28" s="23"/>
      <c r="H28" s="23"/>
      <c r="I28" s="23"/>
      <c r="J28" s="23"/>
      <c r="K28" s="23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" customHeight="1" x14ac:dyDescent="0.25">
      <c r="A156" s="2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2"/>
      <c r="T156" s="2"/>
      <c r="U156" s="2"/>
      <c r="V156" s="2"/>
      <c r="W156" s="2"/>
      <c r="X156" s="2"/>
      <c r="Y156" s="2"/>
      <c r="Z156" s="2"/>
    </row>
    <row r="157" spans="1:26" ht="12" customHeight="1" x14ac:dyDescent="0.25">
      <c r="A157" s="2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2"/>
      <c r="T157" s="2"/>
      <c r="U157" s="2"/>
      <c r="V157" s="2"/>
      <c r="W157" s="2"/>
      <c r="X157" s="2"/>
      <c r="Y157" s="2"/>
      <c r="Z157" s="2"/>
    </row>
    <row r="158" spans="1:26" ht="12" customHeight="1" x14ac:dyDescent="0.25">
      <c r="A158" s="2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2"/>
      <c r="T158" s="2"/>
      <c r="U158" s="2"/>
      <c r="V158" s="2"/>
      <c r="W158" s="2"/>
      <c r="X158" s="2"/>
      <c r="Y158" s="2"/>
      <c r="Z158" s="2"/>
    </row>
    <row r="159" spans="1:26" ht="12" customHeight="1" x14ac:dyDescent="0.25">
      <c r="A159" s="2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2"/>
      <c r="T159" s="2"/>
      <c r="U159" s="2"/>
      <c r="V159" s="2"/>
      <c r="W159" s="2"/>
      <c r="X159" s="2"/>
      <c r="Y159" s="2"/>
      <c r="Z159" s="2"/>
    </row>
    <row r="160" spans="1:26" ht="12" customHeight="1" x14ac:dyDescent="0.25">
      <c r="A160" s="2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2"/>
      <c r="T160" s="2"/>
      <c r="U160" s="2"/>
      <c r="V160" s="2"/>
      <c r="W160" s="2"/>
      <c r="X160" s="2"/>
      <c r="Y160" s="2"/>
      <c r="Z160" s="2"/>
    </row>
    <row r="161" spans="1:26" ht="12" customHeight="1" x14ac:dyDescent="0.25">
      <c r="A161" s="2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2"/>
      <c r="T161" s="2"/>
      <c r="U161" s="2"/>
      <c r="V161" s="2"/>
      <c r="W161" s="2"/>
      <c r="X161" s="2"/>
      <c r="Y161" s="2"/>
      <c r="Z161" s="2"/>
    </row>
    <row r="162" spans="1:26" ht="12" customHeight="1" x14ac:dyDescent="0.25">
      <c r="A162" s="2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2"/>
      <c r="T162" s="2"/>
      <c r="U162" s="2"/>
      <c r="V162" s="2"/>
      <c r="W162" s="2"/>
      <c r="X162" s="2"/>
      <c r="Y162" s="2"/>
      <c r="Z162" s="2"/>
    </row>
    <row r="163" spans="1:26" ht="12" customHeight="1" x14ac:dyDescent="0.25">
      <c r="A163" s="2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2"/>
      <c r="T163" s="2"/>
      <c r="U163" s="2"/>
      <c r="V163" s="2"/>
      <c r="W163" s="2"/>
      <c r="X163" s="2"/>
      <c r="Y163" s="2"/>
      <c r="Z163" s="2"/>
    </row>
    <row r="164" spans="1:26" ht="12" customHeight="1" x14ac:dyDescent="0.25">
      <c r="A164" s="2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2"/>
      <c r="T164" s="2"/>
      <c r="U164" s="2"/>
      <c r="V164" s="2"/>
      <c r="W164" s="2"/>
      <c r="X164" s="2"/>
      <c r="Y164" s="2"/>
      <c r="Z164" s="2"/>
    </row>
    <row r="165" spans="1:26" ht="12" customHeight="1" x14ac:dyDescent="0.25">
      <c r="A165" s="2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2"/>
      <c r="T165" s="2"/>
      <c r="U165" s="2"/>
      <c r="V165" s="2"/>
      <c r="W165" s="2"/>
      <c r="X165" s="2"/>
      <c r="Y165" s="2"/>
      <c r="Z165" s="2"/>
    </row>
    <row r="166" spans="1:26" ht="12" customHeight="1" x14ac:dyDescent="0.25">
      <c r="A166" s="2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5">
      <c r="A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5">
      <c r="A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5">
      <c r="A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5">
      <c r="A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5">
      <c r="A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5">
      <c r="A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5">
      <c r="A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5">
      <c r="A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5">
      <c r="A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5">
      <c r="A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5">
      <c r="A946" s="4"/>
      <c r="S946" s="4"/>
      <c r="T946" s="4"/>
      <c r="U946" s="4"/>
      <c r="V946" s="4"/>
      <c r="W946" s="4"/>
      <c r="X946" s="4"/>
      <c r="Y946" s="4"/>
      <c r="Z946" s="4"/>
    </row>
  </sheetData>
  <mergeCells count="6">
    <mergeCell ref="B4:B5"/>
    <mergeCell ref="C4:C5"/>
    <mergeCell ref="D4:K4"/>
    <mergeCell ref="B28:K28"/>
    <mergeCell ref="B2:K2"/>
    <mergeCell ref="D6:K6"/>
  </mergeCells>
  <phoneticPr fontId="10" type="noConversion"/>
  <printOptions horizontalCentered="1"/>
  <pageMargins left="0.39370078740157483" right="0.39370078740157483" top="1.1811023622047245" bottom="0.19685039370078741" header="0.19685039370078741" footer="0.19685039370078741"/>
  <pageSetup paperSize="9" scale="91" orientation="portrait" r:id="rId1"/>
  <headerFooter scaleWithDoc="0">
    <oddHeader>&amp;LAnuario Estadístico de la Provincia de Salta &amp;RAño 2025</oddHeader>
    <oddFooter>&amp;L&amp;G&amp;CPág.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5-3-2</vt:lpstr>
      <vt:lpstr>'5-3-2'!Área_de_impresión</vt:lpstr>
      <vt:lpstr>'5-3-2'!Títulos_a_imprimir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MAURIN DGE</cp:lastModifiedBy>
  <cp:revision>0</cp:revision>
  <cp:lastPrinted>2026-07-08T13:58:52Z</cp:lastPrinted>
  <dcterms:created xsi:type="dcterms:W3CDTF">2026-06-19T13:22:58Z</dcterms:created>
  <dcterms:modified xsi:type="dcterms:W3CDTF">2026-07-16T11:54:24Z</dcterms:modified>
  <dc:language>en-US</dc:language>
</cp:coreProperties>
</file>